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rom artículos-alumnos" sheetId="1" r:id="rId1"/>
  </sheets>
  <calcPr calcId="125725"/>
</workbook>
</file>

<file path=xl/calcChain.xml><?xml version="1.0" encoding="utf-8"?>
<calcChain xmlns="http://schemas.openxmlformats.org/spreadsheetml/2006/main">
  <c r="D36" i="1"/>
  <c r="C36"/>
  <c r="E36" s="1"/>
  <c r="B36"/>
  <c r="E35"/>
  <c r="E34"/>
  <c r="E33"/>
  <c r="E32"/>
  <c r="E31"/>
  <c r="E30"/>
  <c r="E29"/>
  <c r="E28"/>
  <c r="E27"/>
  <c r="E26"/>
  <c r="E25"/>
  <c r="E24"/>
  <c r="E23"/>
  <c r="E22"/>
  <c r="E21"/>
</calcChain>
</file>

<file path=xl/sharedStrings.xml><?xml version="1.0" encoding="utf-8"?>
<sst xmlns="http://schemas.openxmlformats.org/spreadsheetml/2006/main" count="39" uniqueCount="27">
  <si>
    <t>Artículos por Investigador por año</t>
  </si>
  <si>
    <t>Graduados por investigador por año</t>
  </si>
  <si>
    <t>Año</t>
  </si>
  <si>
    <t>Articulos</t>
  </si>
  <si>
    <t>Investigadores</t>
  </si>
  <si>
    <t>Promedio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</si>
  <si>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</si>
  <si>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</si>
  <si>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</si>
  <si>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</si>
  <si>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</si>
  <si>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</si>
  <si>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</si>
  <si>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</si>
  <si>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</si>
  <si>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</si>
  <si>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</si>
  <si>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</si>
  <si>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</si>
  <si>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</si>
  <si>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</si>
  <si>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Graduados por nivel</t>
  </si>
  <si>
    <t>Licenciatura</t>
  </si>
  <si>
    <t>Maestría</t>
  </si>
  <si>
    <t>Doctorado</t>
  </si>
  <si>
    <t>Total</t>
  </si>
  <si>
    <t>2000-2014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</si>
</sst>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Verdana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6" fillId="0" borderId="0"/>
    <xf numFmtId="0" fontId="9" fillId="0" borderId="0"/>
  </cellStyleXfs>
  <cellXfs count="33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5" fillId="2" borderId="1" xfId="1" applyFont="1" applyBorder="1" applyAlignment="1">
      <alignment horizontal="center"/>
    </xf>
    <xf numFmtId="164" fontId="5" fillId="2" borderId="1" xfId="1" applyNumberFormat="1" applyFont="1" applyBorder="1" applyAlignment="1">
      <alignment horizontal="center"/>
    </xf>
    <xf numFmtId="0" fontId="3" fillId="0" borderId="1" xfId="2" quotePrefix="1" applyFont="1" applyBorder="1"/>
    <xf numFmtId="164" fontId="4" fillId="3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/>
    <xf numFmtId="0" fontId="0" fillId="0" borderId="1" xfId="0" applyBorder="1" applyAlignment="1">
      <alignment horizontal="left"/>
    </xf>
    <xf numFmtId="0" fontId="6" fillId="4" borderId="1" xfId="3" applyNumberForma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2" quotePrefix="1" applyFont="1" applyFill="1" applyBorder="1"/>
    <xf numFmtId="164" fontId="4" fillId="0" borderId="1" xfId="0" applyNumberFormat="1" applyFont="1" applyBorder="1"/>
    <xf numFmtId="0" fontId="0" fillId="4" borderId="1" xfId="0" applyFill="1" applyBorder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/>
    <xf numFmtId="0" fontId="4" fillId="0" borderId="1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49" fontId="3" fillId="0" borderId="1" xfId="0" quotePrefix="1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8" fillId="0" borderId="1" xfId="0" applyFont="1" applyBorder="1"/>
    <xf numFmtId="3" fontId="4" fillId="0" borderId="1" xfId="0" applyNumberFormat="1" applyFont="1" applyBorder="1"/>
  </cellXfs>
  <cellStyles count="5">
    <cellStyle name="Buena" xfId="1" builtinId="26"/>
    <cellStyle name="Normal" xfId="0" builtinId="0"/>
    <cellStyle name="Normal 2" xfId="4"/>
    <cellStyle name="Normal 3" xfId="3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PROMEDIO</a:t>
            </a:r>
            <a:r>
              <a:rPr lang="es-MX" sz="1400" baseline="0"/>
              <a:t> DE PUBLICACIONES Y ALUMNOS GRADUADOS POR  INVESTIGADOR POR AÑO, 2000 - 2014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tx>
            <c:strRef>
              <c:f>'prom artículos-alumnos'!$B$1</c:f>
              <c:strCache>
                <c:ptCount val="1"/>
                <c:pt idx="0">
                  <c:v>Artículos por Investigador por año</c:v>
                </c:pt>
              </c:strCache>
            </c:strRef>
          </c:tx>
          <c:marker>
            <c:symbol val="none"/>
          </c:marker>
          <c:cat>
            <c:numRef>
              <c:f>'prom artículos-alumnos'!$F$2:$F$16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'prom artículos-alumnos'!$B$2:$B$16</c:f>
              <c:numCache>
                <c:formatCode>0.0</c:formatCode>
                <c:ptCount val="15"/>
                <c:pt idx="0">
                  <c:v>2</c:v>
                </c:pt>
                <c:pt idx="1">
                  <c:v>2.5</c:v>
                </c:pt>
                <c:pt idx="2">
                  <c:v>3.2</c:v>
                </c:pt>
                <c:pt idx="3">
                  <c:v>2.2000000000000002</c:v>
                </c:pt>
                <c:pt idx="4">
                  <c:v>2.7</c:v>
                </c:pt>
                <c:pt idx="5">
                  <c:v>2.2999999999999998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3.2</c:v>
                </c:pt>
                <c:pt idx="11">
                  <c:v>3</c:v>
                </c:pt>
                <c:pt idx="12">
                  <c:v>3.4</c:v>
                </c:pt>
                <c:pt idx="13">
                  <c:v>3.2</c:v>
                </c:pt>
                <c:pt idx="14">
                  <c:v>4.0999999999999996</c:v>
                </c:pt>
              </c:numCache>
            </c:numRef>
          </c:val>
        </c:ser>
        <c:marker val="1"/>
        <c:axId val="67554304"/>
        <c:axId val="67564288"/>
      </c:lineChart>
      <c:lineChart>
        <c:grouping val="stacked"/>
        <c:ser>
          <c:idx val="1"/>
          <c:order val="1"/>
          <c:tx>
            <c:strRef>
              <c:f>'prom artículos-alumnos'!$C$1</c:f>
              <c:strCache>
                <c:ptCount val="1"/>
                <c:pt idx="0">
                  <c:v>Graduados por investigador por año</c:v>
                </c:pt>
              </c:strCache>
            </c:strRef>
          </c:tx>
          <c:marker>
            <c:symbol val="none"/>
          </c:marker>
          <c:cat>
            <c:numRef>
              <c:f>'prom artículos-alumnos'!$F$2:$F$16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'prom artículos-alumnos'!$C$2:$C$16</c:f>
              <c:numCache>
                <c:formatCode>0.0</c:formatCode>
                <c:ptCount val="15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0.5490196078431373</c:v>
                </c:pt>
                <c:pt idx="4">
                  <c:v>0.5490196078431373</c:v>
                </c:pt>
                <c:pt idx="5">
                  <c:v>0.41509433962264153</c:v>
                </c:pt>
                <c:pt idx="6">
                  <c:v>0.39215686274509803</c:v>
                </c:pt>
                <c:pt idx="7">
                  <c:v>0.67307692307692313</c:v>
                </c:pt>
                <c:pt idx="8">
                  <c:v>0.56603773584905659</c:v>
                </c:pt>
                <c:pt idx="9">
                  <c:v>0.72727272727272729</c:v>
                </c:pt>
                <c:pt idx="10">
                  <c:v>0.77777777777777779</c:v>
                </c:pt>
                <c:pt idx="11">
                  <c:v>0.77586206896551724</c:v>
                </c:pt>
                <c:pt idx="12">
                  <c:v>0.67213114754098358</c:v>
                </c:pt>
                <c:pt idx="13">
                  <c:v>0.65573770491803274</c:v>
                </c:pt>
                <c:pt idx="14">
                  <c:v>0.91803278688524592</c:v>
                </c:pt>
              </c:numCache>
            </c:numRef>
          </c:val>
        </c:ser>
        <c:marker val="1"/>
        <c:axId val="72593408"/>
        <c:axId val="67565824"/>
      </c:lineChart>
      <c:catAx>
        <c:axId val="67554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900000"/>
          <a:lstStyle/>
          <a:p>
            <a:pPr>
              <a:defRPr b="1" i="0" baseline="0"/>
            </a:pPr>
            <a:endParaRPr lang="es-MX"/>
          </a:p>
        </c:txPr>
        <c:crossAx val="67564288"/>
        <c:crosses val="autoZero"/>
        <c:auto val="1"/>
        <c:lblAlgn val="ctr"/>
        <c:lblOffset val="100"/>
      </c:catAx>
      <c:valAx>
        <c:axId val="67564288"/>
        <c:scaling>
          <c:orientation val="minMax"/>
        </c:scaling>
        <c:axPos val="l"/>
        <c:majorGridlines/>
        <c:numFmt formatCode="0.0" sourceLinked="1"/>
        <c:maj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67554304"/>
        <c:crossesAt val="1"/>
        <c:crossBetween val="between"/>
      </c:valAx>
      <c:valAx>
        <c:axId val="67565824"/>
        <c:scaling>
          <c:orientation val="minMax"/>
        </c:scaling>
        <c:axPos val="r"/>
        <c:numFmt formatCode="0.0" sourceLinked="1"/>
        <c:tickLblPos val="nextTo"/>
        <c:crossAx val="72593408"/>
        <c:crosses val="max"/>
        <c:crossBetween val="between"/>
      </c:valAx>
      <c:catAx>
        <c:axId val="72593408"/>
        <c:scaling>
          <c:orientation val="minMax"/>
        </c:scaling>
        <c:delete val="1"/>
        <c:axPos val="b"/>
        <c:numFmt formatCode="General" sourceLinked="1"/>
        <c:tickLblPos val="none"/>
        <c:crossAx val="67565824"/>
        <c:crosses val="autoZero"/>
        <c:auto val="1"/>
        <c:lblAlgn val="ctr"/>
        <c:lblOffset val="100"/>
      </c:catAx>
      <c:spPr>
        <a:gradFill flip="none" rotWithShape="1">
          <a:gsLst>
            <a:gs pos="0">
              <a:srgbClr val="3B8F93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  <a:tileRect/>
        </a:gradFill>
        <a:ln>
          <a:gradFill flip="none" rotWithShape="1">
            <a:gsLst>
              <a:gs pos="0">
                <a:schemeClr val="accent5">
                  <a:lumMod val="50000"/>
                </a:schemeClr>
              </a:gs>
              <a:gs pos="53000">
                <a:srgbClr val="D4DEFF"/>
              </a:gs>
              <a:gs pos="83000">
                <a:srgbClr val="D4DEFF"/>
              </a:gs>
              <a:gs pos="100000">
                <a:srgbClr val="96AB94"/>
              </a:gs>
            </a:gsLst>
            <a:path path="circle">
              <a:fillToRect t="100000" r="100000"/>
            </a:path>
            <a:tileRect l="-100000" b="-100000"/>
          </a:gradFill>
        </a:ln>
      </c:spPr>
    </c:plotArea>
    <c:legend>
      <c:legendPos val="b"/>
      <c:layout/>
      <c:txPr>
        <a:bodyPr/>
        <a:lstStyle/>
        <a:p>
          <a:pPr>
            <a:defRPr b="1" i="0" baseline="0"/>
          </a:pPr>
          <a:endParaRPr lang="es-MX"/>
        </a:p>
      </c:txPr>
    </c:legend>
    <c:plotVisOnly val="1"/>
  </c:chart>
  <c:spPr>
    <a:solidFill>
      <a:schemeClr val="bg1">
        <a:lumMod val="75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571499</xdr:rowOff>
    </xdr:from>
    <xdr:to>
      <xdr:col>17</xdr:col>
      <xdr:colOff>85725</xdr:colOff>
      <xdr:row>18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G31" sqref="G31"/>
    </sheetView>
  </sheetViews>
  <sheetFormatPr baseColWidth="10" defaultRowHeight="15"/>
  <cols>
    <col min="2" max="2" width="12.28515625" customWidth="1"/>
    <col min="3" max="3" width="13.5703125" customWidth="1"/>
    <col min="7" max="7" width="19.7109375" customWidth="1"/>
  </cols>
  <sheetData>
    <row r="1" spans="1:10" ht="51">
      <c r="A1" s="1"/>
      <c r="B1" s="2" t="s">
        <v>0</v>
      </c>
      <c r="C1" s="2" t="s">
        <v>1</v>
      </c>
      <c r="D1" s="3"/>
      <c r="E1" s="4"/>
      <c r="F1" s="5" t="s">
        <v>2</v>
      </c>
      <c r="G1" s="5" t="s">
        <v>3</v>
      </c>
      <c r="H1" s="5" t="s">
        <v>4</v>
      </c>
      <c r="I1" s="6" t="s">
        <v>5</v>
      </c>
      <c r="J1" s="4"/>
    </row>
    <row r="2" spans="1:10">
      <c r="A2" s="7" t="s">
        <v>6</v>
      </c>
      <c r="B2" s="8">
        <v>2</v>
      </c>
      <c r="C2" s="9">
        <v>0.3</v>
      </c>
      <c r="D2" s="3"/>
      <c r="E2" s="4"/>
      <c r="F2" s="10">
        <v>2000</v>
      </c>
      <c r="G2" s="10">
        <v>102</v>
      </c>
      <c r="H2" s="11">
        <v>49</v>
      </c>
      <c r="I2" s="12">
        <v>2</v>
      </c>
      <c r="J2" s="4"/>
    </row>
    <row r="3" spans="1:10">
      <c r="A3" s="7" t="s">
        <v>7</v>
      </c>
      <c r="B3" s="8">
        <v>2.5</v>
      </c>
      <c r="C3" s="9">
        <v>0.4</v>
      </c>
      <c r="D3" s="3"/>
      <c r="E3" s="4"/>
      <c r="F3" s="10">
        <v>2001</v>
      </c>
      <c r="G3" s="10">
        <v>118</v>
      </c>
      <c r="H3" s="11">
        <v>52</v>
      </c>
      <c r="I3" s="13">
        <v>2.5</v>
      </c>
      <c r="J3" s="4"/>
    </row>
    <row r="4" spans="1:10">
      <c r="A4" s="7" t="s">
        <v>8</v>
      </c>
      <c r="B4" s="8">
        <v>3.2</v>
      </c>
      <c r="C4" s="9">
        <v>0.3</v>
      </c>
      <c r="D4" s="3"/>
      <c r="E4" s="4"/>
      <c r="F4" s="10">
        <v>2002</v>
      </c>
      <c r="G4" s="14">
        <v>166</v>
      </c>
      <c r="H4" s="11">
        <v>51</v>
      </c>
      <c r="I4" s="13">
        <v>3.2</v>
      </c>
      <c r="J4" s="4"/>
    </row>
    <row r="5" spans="1:10">
      <c r="A5" s="15" t="s">
        <v>9</v>
      </c>
      <c r="B5" s="13">
        <v>2.2000000000000002</v>
      </c>
      <c r="C5" s="16">
        <v>0.5490196078431373</v>
      </c>
      <c r="D5" s="3"/>
      <c r="E5" s="4"/>
      <c r="F5" s="10">
        <v>2003</v>
      </c>
      <c r="G5" s="14">
        <v>113</v>
      </c>
      <c r="H5" s="11">
        <v>51</v>
      </c>
      <c r="I5" s="13">
        <v>2.2000000000000002</v>
      </c>
      <c r="J5" s="4"/>
    </row>
    <row r="6" spans="1:10">
      <c r="A6" s="15" t="s">
        <v>10</v>
      </c>
      <c r="B6" s="13">
        <v>2.7</v>
      </c>
      <c r="C6" s="16">
        <v>0.5490196078431373</v>
      </c>
      <c r="D6" s="3"/>
      <c r="E6" s="4"/>
      <c r="F6" s="10">
        <v>2004</v>
      </c>
      <c r="G6" s="14">
        <v>140</v>
      </c>
      <c r="H6" s="11">
        <v>51</v>
      </c>
      <c r="I6" s="13">
        <v>2.7</v>
      </c>
      <c r="J6" s="4"/>
    </row>
    <row r="7" spans="1:10">
      <c r="A7" s="15" t="s">
        <v>11</v>
      </c>
      <c r="B7" s="13">
        <v>2.2999999999999998</v>
      </c>
      <c r="C7" s="16">
        <v>0.41509433962264153</v>
      </c>
      <c r="D7" s="3"/>
      <c r="E7" s="4"/>
      <c r="F7" s="10">
        <v>2005</v>
      </c>
      <c r="G7" s="14">
        <v>122</v>
      </c>
      <c r="H7" s="11">
        <v>51</v>
      </c>
      <c r="I7" s="13">
        <v>2.2999999999999998</v>
      </c>
      <c r="J7" s="4"/>
    </row>
    <row r="8" spans="1:10">
      <c r="A8" s="15" t="s">
        <v>12</v>
      </c>
      <c r="B8" s="13">
        <v>2.8</v>
      </c>
      <c r="C8" s="16">
        <v>0.39215686274509803</v>
      </c>
      <c r="D8" s="3"/>
      <c r="E8" s="4"/>
      <c r="F8" s="10">
        <v>2006</v>
      </c>
      <c r="G8" s="14">
        <v>155</v>
      </c>
      <c r="H8" s="11">
        <v>54</v>
      </c>
      <c r="I8" s="13">
        <v>2.8</v>
      </c>
      <c r="J8" s="4"/>
    </row>
    <row r="9" spans="1:10">
      <c r="A9" s="15" t="s">
        <v>13</v>
      </c>
      <c r="B9" s="13">
        <v>2.8</v>
      </c>
      <c r="C9" s="16">
        <v>0.67307692307692313</v>
      </c>
      <c r="D9" s="3"/>
      <c r="E9" s="4"/>
      <c r="F9" s="10">
        <v>2007</v>
      </c>
      <c r="G9" s="14">
        <v>152</v>
      </c>
      <c r="H9" s="11">
        <v>53</v>
      </c>
      <c r="I9" s="13">
        <v>2.8</v>
      </c>
      <c r="J9" s="4"/>
    </row>
    <row r="10" spans="1:10">
      <c r="A10" s="15" t="s">
        <v>14</v>
      </c>
      <c r="B10" s="13">
        <v>2.8</v>
      </c>
      <c r="C10" s="16">
        <v>0.56603773584905659</v>
      </c>
      <c r="D10" s="3"/>
      <c r="E10" s="4"/>
      <c r="F10" s="10">
        <v>2008</v>
      </c>
      <c r="G10" s="14">
        <v>152</v>
      </c>
      <c r="H10" s="11">
        <v>54</v>
      </c>
      <c r="I10" s="13">
        <v>2.8</v>
      </c>
      <c r="J10" s="4"/>
    </row>
    <row r="11" spans="1:10">
      <c r="A11" s="15" t="s">
        <v>15</v>
      </c>
      <c r="B11" s="13">
        <v>2.8</v>
      </c>
      <c r="C11" s="16">
        <v>0.72727272727272729</v>
      </c>
      <c r="D11" s="3"/>
      <c r="E11" s="4"/>
      <c r="F11" s="10">
        <v>2009</v>
      </c>
      <c r="G11" s="14">
        <v>157</v>
      </c>
      <c r="H11" s="11">
        <v>56</v>
      </c>
      <c r="I11" s="13">
        <v>2.8</v>
      </c>
      <c r="J11" s="4"/>
    </row>
    <row r="12" spans="1:10">
      <c r="A12" s="15" t="s">
        <v>16</v>
      </c>
      <c r="B12" s="13">
        <v>3.2</v>
      </c>
      <c r="C12" s="16">
        <v>0.77777777777777779</v>
      </c>
      <c r="D12" s="3"/>
      <c r="E12" s="4"/>
      <c r="F12" s="10">
        <v>2010</v>
      </c>
      <c r="G12" s="14">
        <v>184</v>
      </c>
      <c r="H12" s="11">
        <v>56</v>
      </c>
      <c r="I12" s="13">
        <v>3.2</v>
      </c>
      <c r="J12" s="4"/>
    </row>
    <row r="13" spans="1:10">
      <c r="A13" s="15" t="s">
        <v>17</v>
      </c>
      <c r="B13" s="13">
        <v>3</v>
      </c>
      <c r="C13" s="16">
        <v>0.77586206896551724</v>
      </c>
      <c r="D13" s="3"/>
      <c r="E13" s="4"/>
      <c r="F13" s="10">
        <v>2011</v>
      </c>
      <c r="G13" s="14">
        <v>179</v>
      </c>
      <c r="H13" s="11">
        <v>58</v>
      </c>
      <c r="I13" s="13">
        <v>3</v>
      </c>
      <c r="J13" s="4"/>
    </row>
    <row r="14" spans="1:10">
      <c r="A14" s="15" t="s">
        <v>18</v>
      </c>
      <c r="B14" s="13">
        <v>3.4</v>
      </c>
      <c r="C14" s="16">
        <v>0.67213114754098358</v>
      </c>
      <c r="D14" s="3"/>
      <c r="E14" s="4"/>
      <c r="F14" s="10">
        <v>2012</v>
      </c>
      <c r="G14" s="14">
        <v>199</v>
      </c>
      <c r="H14" s="11">
        <v>58</v>
      </c>
      <c r="I14" s="13">
        <v>3.4</v>
      </c>
      <c r="J14" s="4"/>
    </row>
    <row r="15" spans="1:10">
      <c r="A15" s="15" t="s">
        <v>19</v>
      </c>
      <c r="B15" s="13">
        <v>3.2</v>
      </c>
      <c r="C15" s="16">
        <v>0.65573770491803274</v>
      </c>
      <c r="D15" s="3"/>
      <c r="E15" s="4"/>
      <c r="F15" s="10">
        <v>2013</v>
      </c>
      <c r="G15" s="14">
        <v>201</v>
      </c>
      <c r="H15" s="11">
        <v>61</v>
      </c>
      <c r="I15" s="13">
        <v>3.2</v>
      </c>
      <c r="J15" s="4"/>
    </row>
    <row r="16" spans="1:10">
      <c r="A16" s="15" t="s">
        <v>20</v>
      </c>
      <c r="B16" s="13">
        <v>4.0999999999999996</v>
      </c>
      <c r="C16" s="16">
        <v>0.91803278688524592</v>
      </c>
      <c r="D16" s="3"/>
      <c r="E16" s="4"/>
      <c r="F16" s="10">
        <v>2014</v>
      </c>
      <c r="G16" s="14">
        <v>264</v>
      </c>
      <c r="H16" s="17">
        <v>63</v>
      </c>
      <c r="I16" s="13">
        <v>4.0999999999999996</v>
      </c>
      <c r="J16" s="4"/>
    </row>
    <row r="17" spans="1:10">
      <c r="A17" s="3"/>
      <c r="B17" s="3"/>
      <c r="C17" s="3"/>
      <c r="D17" s="3"/>
      <c r="E17" s="4"/>
      <c r="F17" s="4"/>
      <c r="G17" s="4"/>
      <c r="H17" s="4"/>
      <c r="I17" s="4"/>
      <c r="J17" s="4"/>
    </row>
    <row r="18" spans="1:10">
      <c r="A18" s="18" t="s">
        <v>21</v>
      </c>
      <c r="B18" s="3"/>
      <c r="C18" s="3"/>
      <c r="D18" s="3"/>
      <c r="E18" s="4"/>
      <c r="F18" s="4"/>
      <c r="G18" s="4"/>
      <c r="H18" s="4"/>
      <c r="I18" s="4"/>
      <c r="J18" s="4"/>
    </row>
    <row r="19" spans="1:10">
      <c r="A19" s="3"/>
      <c r="B19" s="3"/>
      <c r="C19" s="3"/>
      <c r="D19" s="3"/>
      <c r="E19" s="4"/>
      <c r="F19" s="4"/>
      <c r="G19" s="4"/>
      <c r="H19" s="4"/>
      <c r="I19" s="4"/>
      <c r="J19" s="4"/>
    </row>
    <row r="20" spans="1:10">
      <c r="A20" s="19"/>
      <c r="B20" s="20" t="s">
        <v>22</v>
      </c>
      <c r="C20" s="20" t="s">
        <v>23</v>
      </c>
      <c r="D20" s="20" t="s">
        <v>24</v>
      </c>
      <c r="E20" s="21" t="s">
        <v>25</v>
      </c>
      <c r="F20" s="5" t="s">
        <v>4</v>
      </c>
      <c r="G20" s="4" t="s">
        <v>5</v>
      </c>
      <c r="H20" s="4"/>
      <c r="I20" s="4"/>
      <c r="J20" s="4"/>
    </row>
    <row r="21" spans="1:10">
      <c r="A21" s="22" t="s">
        <v>6</v>
      </c>
      <c r="B21" s="23">
        <v>8</v>
      </c>
      <c r="C21" s="24">
        <v>4</v>
      </c>
      <c r="D21" s="24">
        <v>5</v>
      </c>
      <c r="E21" s="4">
        <f>SUM(B21:D21)</f>
        <v>17</v>
      </c>
      <c r="F21" s="11">
        <v>49</v>
      </c>
      <c r="G21" s="10">
        <v>0.3</v>
      </c>
      <c r="H21" s="4"/>
      <c r="I21" s="4"/>
      <c r="J21" s="4"/>
    </row>
    <row r="22" spans="1:10">
      <c r="A22" s="25" t="s">
        <v>7</v>
      </c>
      <c r="B22" s="26">
        <v>10</v>
      </c>
      <c r="C22" s="24">
        <v>5</v>
      </c>
      <c r="D22" s="24">
        <v>8</v>
      </c>
      <c r="E22" s="4">
        <f t="shared" ref="E22:E36" si="0">SUM(B22:D22)</f>
        <v>23</v>
      </c>
      <c r="F22" s="11">
        <v>52</v>
      </c>
      <c r="G22" s="10">
        <v>0.4</v>
      </c>
      <c r="H22" s="4"/>
      <c r="I22" s="4"/>
      <c r="J22" s="4"/>
    </row>
    <row r="23" spans="1:10">
      <c r="A23" s="25" t="s">
        <v>8</v>
      </c>
      <c r="B23" s="26">
        <v>12</v>
      </c>
      <c r="C23" s="24">
        <v>4</v>
      </c>
      <c r="D23" s="24">
        <v>2</v>
      </c>
      <c r="E23" s="4">
        <f t="shared" si="0"/>
        <v>18</v>
      </c>
      <c r="F23" s="11">
        <v>51</v>
      </c>
      <c r="G23" s="10">
        <v>0.3</v>
      </c>
      <c r="H23" s="4"/>
      <c r="I23" s="4"/>
      <c r="J23" s="4"/>
    </row>
    <row r="24" spans="1:10">
      <c r="A24" s="25" t="s">
        <v>9</v>
      </c>
      <c r="B24" s="26">
        <v>16</v>
      </c>
      <c r="C24" s="24">
        <v>3</v>
      </c>
      <c r="D24" s="24">
        <v>7</v>
      </c>
      <c r="E24" s="4">
        <f t="shared" si="0"/>
        <v>26</v>
      </c>
      <c r="F24" s="11">
        <v>51</v>
      </c>
      <c r="G24" s="10">
        <v>0.4</v>
      </c>
      <c r="H24" s="4"/>
      <c r="I24" s="4"/>
      <c r="J24" s="4"/>
    </row>
    <row r="25" spans="1:10">
      <c r="A25" s="27" t="s">
        <v>10</v>
      </c>
      <c r="B25" s="26">
        <v>12</v>
      </c>
      <c r="C25" s="24">
        <v>6</v>
      </c>
      <c r="D25" s="24">
        <v>4</v>
      </c>
      <c r="E25" s="4">
        <f t="shared" si="0"/>
        <v>22</v>
      </c>
      <c r="F25" s="11">
        <v>51</v>
      </c>
      <c r="G25" s="10">
        <v>0.4</v>
      </c>
      <c r="H25" s="4"/>
      <c r="I25" s="4"/>
      <c r="J25" s="4"/>
    </row>
    <row r="26" spans="1:10">
      <c r="A26" s="27" t="s">
        <v>11</v>
      </c>
      <c r="B26" s="26">
        <v>16</v>
      </c>
      <c r="C26" s="24">
        <v>4</v>
      </c>
      <c r="D26" s="24">
        <v>5</v>
      </c>
      <c r="E26" s="4">
        <f t="shared" si="0"/>
        <v>25</v>
      </c>
      <c r="F26" s="11">
        <v>51</v>
      </c>
      <c r="G26" s="10">
        <v>0.4</v>
      </c>
      <c r="H26" s="4"/>
      <c r="I26" s="4"/>
      <c r="J26" s="4"/>
    </row>
    <row r="27" spans="1:10">
      <c r="A27" s="27" t="s">
        <v>12</v>
      </c>
      <c r="B27" s="26">
        <v>7</v>
      </c>
      <c r="C27" s="24">
        <v>17</v>
      </c>
      <c r="D27" s="24">
        <v>2</v>
      </c>
      <c r="E27" s="4">
        <f t="shared" si="0"/>
        <v>26</v>
      </c>
      <c r="F27" s="11">
        <v>54</v>
      </c>
      <c r="G27" s="10">
        <v>0.4</v>
      </c>
      <c r="H27" s="4"/>
      <c r="I27" s="4"/>
      <c r="J27" s="4"/>
    </row>
    <row r="28" spans="1:10">
      <c r="A28" s="27" t="s">
        <v>13</v>
      </c>
      <c r="B28" s="26">
        <v>11</v>
      </c>
      <c r="C28" s="24">
        <v>12</v>
      </c>
      <c r="D28" s="24">
        <v>7</v>
      </c>
      <c r="E28" s="4">
        <f t="shared" si="0"/>
        <v>30</v>
      </c>
      <c r="F28" s="11">
        <v>53</v>
      </c>
      <c r="G28" s="10">
        <v>0.5</v>
      </c>
      <c r="H28" s="4"/>
      <c r="I28" s="4"/>
      <c r="J28" s="4"/>
    </row>
    <row r="29" spans="1:10">
      <c r="A29" s="27" t="s">
        <v>14</v>
      </c>
      <c r="B29" s="26">
        <v>12</v>
      </c>
      <c r="C29" s="24">
        <v>15</v>
      </c>
      <c r="D29" s="24">
        <v>3</v>
      </c>
      <c r="E29" s="4">
        <f t="shared" si="0"/>
        <v>30</v>
      </c>
      <c r="F29" s="11">
        <v>54</v>
      </c>
      <c r="G29" s="10">
        <v>0.5</v>
      </c>
      <c r="H29" s="4"/>
      <c r="I29" s="4"/>
      <c r="J29" s="4"/>
    </row>
    <row r="30" spans="1:10">
      <c r="A30" s="27" t="s">
        <v>15</v>
      </c>
      <c r="B30" s="26">
        <v>12</v>
      </c>
      <c r="C30" s="24">
        <v>13</v>
      </c>
      <c r="D30" s="24">
        <v>13</v>
      </c>
      <c r="E30" s="4">
        <f t="shared" si="0"/>
        <v>38</v>
      </c>
      <c r="F30" s="11">
        <v>56</v>
      </c>
      <c r="G30" s="10">
        <v>0.6</v>
      </c>
      <c r="H30" s="4"/>
      <c r="I30" s="4"/>
      <c r="J30" s="4"/>
    </row>
    <row r="31" spans="1:10">
      <c r="A31" s="28">
        <v>10</v>
      </c>
      <c r="B31" s="26">
        <v>19</v>
      </c>
      <c r="C31" s="24">
        <v>10</v>
      </c>
      <c r="D31" s="24">
        <v>14</v>
      </c>
      <c r="E31" s="4">
        <f t="shared" si="0"/>
        <v>43</v>
      </c>
      <c r="F31" s="11">
        <v>56</v>
      </c>
      <c r="G31" s="10">
        <v>0.7</v>
      </c>
      <c r="H31" s="4"/>
      <c r="I31" s="4"/>
      <c r="J31" s="4"/>
    </row>
    <row r="32" spans="1:10">
      <c r="A32" s="28">
        <v>11</v>
      </c>
      <c r="B32" s="26">
        <v>14</v>
      </c>
      <c r="C32" s="24">
        <v>14</v>
      </c>
      <c r="D32" s="24">
        <v>12</v>
      </c>
      <c r="E32" s="4">
        <f t="shared" si="0"/>
        <v>40</v>
      </c>
      <c r="F32" s="11">
        <v>58</v>
      </c>
      <c r="G32" s="10">
        <v>0.6</v>
      </c>
      <c r="H32" s="4"/>
      <c r="I32" s="4"/>
      <c r="J32" s="4"/>
    </row>
    <row r="33" spans="1:10">
      <c r="A33" s="28">
        <v>12</v>
      </c>
      <c r="B33" s="26">
        <v>20</v>
      </c>
      <c r="C33" s="24">
        <v>11</v>
      </c>
      <c r="D33" s="24">
        <v>14</v>
      </c>
      <c r="E33" s="4">
        <f t="shared" si="0"/>
        <v>45</v>
      </c>
      <c r="F33" s="11">
        <v>58</v>
      </c>
      <c r="G33" s="10">
        <v>0.7</v>
      </c>
      <c r="H33" s="4"/>
      <c r="I33" s="4"/>
      <c r="J33" s="4"/>
    </row>
    <row r="34" spans="1:10">
      <c r="A34" s="28">
        <v>13</v>
      </c>
      <c r="B34" s="26">
        <v>17</v>
      </c>
      <c r="C34" s="29">
        <v>13</v>
      </c>
      <c r="D34" s="29">
        <v>10</v>
      </c>
      <c r="E34" s="4">
        <f t="shared" si="0"/>
        <v>40</v>
      </c>
      <c r="F34" s="11">
        <v>61</v>
      </c>
      <c r="G34" s="30">
        <v>0.6</v>
      </c>
      <c r="H34" s="4"/>
      <c r="I34" s="4"/>
      <c r="J34" s="4"/>
    </row>
    <row r="35" spans="1:10">
      <c r="A35" s="28">
        <v>14</v>
      </c>
      <c r="B35" s="26">
        <v>28</v>
      </c>
      <c r="C35" s="29">
        <v>19</v>
      </c>
      <c r="D35" s="29">
        <v>9</v>
      </c>
      <c r="E35" s="4">
        <f t="shared" si="0"/>
        <v>56</v>
      </c>
      <c r="F35" s="17">
        <v>63</v>
      </c>
      <c r="G35" s="30">
        <v>0.8</v>
      </c>
      <c r="H35" s="4"/>
      <c r="I35" s="4"/>
      <c r="J35" s="4"/>
    </row>
    <row r="36" spans="1:10">
      <c r="A36" s="31" t="s">
        <v>26</v>
      </c>
      <c r="B36" s="3">
        <f>SUM(B21:B35)</f>
        <v>214</v>
      </c>
      <c r="C36" s="32">
        <f>SUM(C21:C35)</f>
        <v>150</v>
      </c>
      <c r="D36" s="32">
        <f>SUM(D21:D35)</f>
        <v>115</v>
      </c>
      <c r="E36" s="4">
        <f t="shared" si="0"/>
        <v>479</v>
      </c>
      <c r="F36" s="4"/>
      <c r="G36" s="4"/>
      <c r="H36" s="4"/>
      <c r="I36" s="4"/>
      <c r="J36" s="4"/>
    </row>
    <row r="37" spans="1:10">
      <c r="A37" s="3"/>
      <c r="B37" s="3"/>
      <c r="C37" s="3"/>
      <c r="D37" s="3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 artículos-alumnos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</dc:creator>
  <cp:lastModifiedBy>Naye</cp:lastModifiedBy>
  <dcterms:created xsi:type="dcterms:W3CDTF">2015-04-07T00:46:47Z</dcterms:created>
  <dcterms:modified xsi:type="dcterms:W3CDTF">2015-04-07T00:52:40Z</dcterms:modified>
</cp:coreProperties>
</file>